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<sst xmlns="http://schemas.openxmlformats.org/spreadsheetml/2006/main" count="24" uniqueCount="23">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</sst>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25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671103</v>
          </cell>
        </row>
      </sheetData>
      <sheetData sheetId="2">
        <row r="27">
          <cell r="D27">
            <v>170270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920576</v>
          </cell>
        </row>
      </sheetData>
      <sheetData sheetId="2">
        <row r="27">
          <cell r="D27">
            <v>242674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351915</v>
          </cell>
        </row>
      </sheetData>
      <sheetData sheetId="2">
        <row r="27">
          <cell r="D27">
            <v>80693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376414</v>
          </cell>
        </row>
      </sheetData>
      <sheetData sheetId="2">
        <row r="27">
          <cell r="D27">
            <v>80923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446409</v>
          </cell>
        </row>
      </sheetData>
      <sheetData sheetId="2">
        <row r="27">
          <cell r="D27">
            <v>89238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454390</v>
          </cell>
        </row>
      </sheetData>
      <sheetData sheetId="2">
        <row r="27">
          <cell r="D27">
            <v>94434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395117</v>
          </cell>
        </row>
      </sheetData>
      <sheetData sheetId="2">
        <row r="27">
          <cell r="D27">
            <v>89979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448326</v>
          </cell>
        </row>
      </sheetData>
      <sheetData sheetId="2">
        <row r="27">
          <cell r="D27">
            <v>106386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>
        <f>'[4]Счет по "ДЭК" А0044'!$D$52</f>
        <v>351915</v>
      </c>
      <c r="I7" s="8">
        <f>'[5]Счет по "ДЭК" А0044'!$D$52</f>
        <v>376414</v>
      </c>
      <c r="J7" s="9">
        <f>'[6]Счет по "ДЭК" А0044'!$D$52</f>
        <v>446409</v>
      </c>
      <c r="K7" s="9">
        <f>'[7]Счет по "ДЭК" А0044'!$D$52</f>
        <v>454390</v>
      </c>
      <c r="L7" s="9">
        <f>'[8]Счет по "ДЭК" А0044'!$D$52</f>
        <v>395117</v>
      </c>
      <c r="M7" s="9">
        <f>'[9]Счет по "ДЭК" А0044'!$D$52</f>
        <v>448326</v>
      </c>
      <c r="N7" s="9">
        <f>'[10]Счет по "ДЭК" А0044'!$D$52</f>
        <v>671103</v>
      </c>
      <c r="O7" s="9">
        <f>'[11]Счет по "ДЭК" А0044'!$D$52</f>
        <v>920576</v>
      </c>
      <c r="P7" s="14">
        <f>SUM(D7:O7)</f>
        <v>6787851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>
        <f>'[4]Счет по "ДЭК" А0193'!$D$27</f>
        <v>80693</v>
      </c>
      <c r="I8" s="10">
        <f>'[5]Счет по "ДЭК" А0193'!$D$27</f>
        <v>80923</v>
      </c>
      <c r="J8" s="9">
        <f>'[6]Счет по "ДЭК" А0193'!$D$27</f>
        <v>89238</v>
      </c>
      <c r="K8" s="9">
        <f>'[7]Счет по "ДЭК" А0193'!$D$27</f>
        <v>94434</v>
      </c>
      <c r="L8" s="9">
        <f>'[8]Счет по "ДЭК" А0193'!$D$27</f>
        <v>89979</v>
      </c>
      <c r="M8" s="9">
        <f>'[9]Счет по "ДЭК" А0193'!$D$27</f>
        <v>106386</v>
      </c>
      <c r="N8" s="9">
        <f>'[10]Счет по "ДЭК" А0193'!$D$27</f>
        <v>170270</v>
      </c>
      <c r="O8" s="9">
        <f>'[11]Счет по "ДЭК" А0193'!$D$27</f>
        <v>242674</v>
      </c>
      <c r="P8" s="11">
        <f>SUM(D8:O8)</f>
        <v>1653397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2022-01-18T06:15:58Z</cp:lastPrinted>
  <dcterms:created xsi:type="dcterms:W3CDTF">2015-05-06T23:06:06Z</dcterms:created>
  <dcterms:modified xsi:type="dcterms:W3CDTF">2024-01-11T06:39:27Z</dcterms:modified>
  <cp:category/>
  <cp:version/>
  <cp:contentType/>
  <cp:contentStatus/>
</cp:coreProperties>
</file>