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<sst xmlns="http://schemas.openxmlformats.org/spreadsheetml/2006/main" count="24" uniqueCount="23">
  <si>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</si>
  <si>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</si>
  <si>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</si>
  <si>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</si>
  <si>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</si>
  <si>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</si>
  <si>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</si>
  <si>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</si>
  <si>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</si>
  <si>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</si>
  <si>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</si>
  <si>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</si>
  <si>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</si>
  <si>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</si>
  <si>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</si>
  <si>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</si>
  <si>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</si>
  <si>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</si>
  <si>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</si>
  <si>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</si>
  <si>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2023 г.</t>
  </si>
  <si>
    <t>А0044-2 (ПАО «ДЭК»), 2023г.</t>
  </si>
  <si>
    <t>А0193 ( ПАО»ДЭК»),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</si>
</sst>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2023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5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42826517"/>
        <c:axId val="49894334"/>
      </c:bar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 val="autoZero"/>
        <c:auto val="1"/>
        <c:lblOffset val="100"/>
        <c:tickLblSkip val="1"/>
        <c:noMultiLvlLbl val="0"/>
      </c:catAx>
      <c:valAx>
        <c:axId val="498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26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5925"/>
          <c:w val="0.24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1.2023&#1075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907767</v>
          </cell>
        </row>
      </sheetData>
      <sheetData sheetId="2">
        <row r="31">
          <cell r="D31">
            <v>251288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671103</v>
          </cell>
        </row>
      </sheetData>
      <sheetData sheetId="2">
        <row r="27">
          <cell r="D27">
            <v>170270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920576</v>
          </cell>
        </row>
      </sheetData>
      <sheetData sheetId="2">
        <row r="27">
          <cell r="D27">
            <v>242674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735897</v>
          </cell>
        </row>
      </sheetData>
      <sheetData sheetId="2">
        <row r="31">
          <cell r="D31">
            <v>188497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469605</v>
          </cell>
        </row>
      </sheetData>
      <sheetData sheetId="2">
        <row r="27">
          <cell r="D27">
            <v>111479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351915</v>
          </cell>
        </row>
      </sheetData>
      <sheetData sheetId="2">
        <row r="27">
          <cell r="D27">
            <v>80693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376414</v>
          </cell>
        </row>
      </sheetData>
      <sheetData sheetId="2">
        <row r="27">
          <cell r="D27">
            <v>80923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446409</v>
          </cell>
        </row>
      </sheetData>
      <sheetData sheetId="2">
        <row r="27">
          <cell r="D27">
            <v>89238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454390</v>
          </cell>
        </row>
      </sheetData>
      <sheetData sheetId="2">
        <row r="27">
          <cell r="D27">
            <v>94434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395117</v>
          </cell>
        </row>
      </sheetData>
      <sheetData sheetId="2">
        <row r="27">
          <cell r="D27">
            <v>89979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448326</v>
          </cell>
        </row>
      </sheetData>
      <sheetData sheetId="2">
        <row r="27">
          <cell r="D27">
            <v>106386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21</v>
      </c>
      <c r="B7" s="16"/>
      <c r="C7" s="7" t="s">
        <v>18</v>
      </c>
      <c r="D7" s="8">
        <f>'[1]Счет по "ДЭК" А0044'!$D$52</f>
        <v>907767</v>
      </c>
      <c r="E7" s="8">
        <f>'[2]Счет по "ДЭК" А0044'!$D$52</f>
        <v>735897</v>
      </c>
      <c r="F7" s="8">
        <v>610332</v>
      </c>
      <c r="G7" s="13">
        <f>'[3]Счет по "ДЭК" А0044'!$D$52</f>
        <v>469605</v>
      </c>
      <c r="H7" s="13">
        <f>'[4]Счет по "ДЭК" А0044'!$D$52</f>
        <v>351915</v>
      </c>
      <c r="I7" s="8">
        <f>'[5]Счет по "ДЭК" А0044'!$D$52</f>
        <v>376414</v>
      </c>
      <c r="J7" s="9">
        <f>'[6]Счет по "ДЭК" А0044'!$D$52</f>
        <v>446409</v>
      </c>
      <c r="K7" s="9">
        <f>'[7]Счет по "ДЭК" А0044'!$D$52</f>
        <v>454390</v>
      </c>
      <c r="L7" s="9">
        <f>'[8]Счет по "ДЭК" А0044'!$D$52</f>
        <v>395117</v>
      </c>
      <c r="M7" s="9">
        <f>'[9]Счет по "ДЭК" А0044'!$D$52</f>
        <v>448326</v>
      </c>
      <c r="N7" s="9">
        <f>'[10]Счет по "ДЭК" А0044'!$D$52</f>
        <v>671103</v>
      </c>
      <c r="O7" s="9">
        <f>'[11]Счет по "ДЭК" А0044'!$D$52</f>
        <v>920576</v>
      </c>
      <c r="P7" s="14">
        <f>SUM(D7:O7)</f>
        <v>6787851</v>
      </c>
    </row>
    <row r="8" spans="1:16" ht="31.5">
      <c r="A8" s="15" t="s">
        <v>22</v>
      </c>
      <c r="B8" s="16"/>
      <c r="C8" s="7" t="s">
        <v>18</v>
      </c>
      <c r="D8" s="10">
        <f>'[1]Счет по "ДЭК" А0193'!$D$31</f>
        <v>251288</v>
      </c>
      <c r="E8" s="10">
        <f>'[2]Счет по "ДЭК" А0193'!$D$31</f>
        <v>188497</v>
      </c>
      <c r="F8" s="10">
        <v>147536</v>
      </c>
      <c r="G8" s="10">
        <f>'[3]Счет по "ДЭК" А0193'!$D$27</f>
        <v>111479</v>
      </c>
      <c r="H8" s="10">
        <f>'[4]Счет по "ДЭК" А0193'!$D$27</f>
        <v>80693</v>
      </c>
      <c r="I8" s="10">
        <f>'[5]Счет по "ДЭК" А0193'!$D$27</f>
        <v>80923</v>
      </c>
      <c r="J8" s="9">
        <f>'[6]Счет по "ДЭК" А0193'!$D$27</f>
        <v>89238</v>
      </c>
      <c r="K8" s="9">
        <f>'[7]Счет по "ДЭК" А0193'!$D$27</f>
        <v>94434</v>
      </c>
      <c r="L8" s="9">
        <f>'[8]Счет по "ДЭК" А0193'!$D$27</f>
        <v>89979</v>
      </c>
      <c r="M8" s="9">
        <f>'[9]Счет по "ДЭК" А0193'!$D$27</f>
        <v>106386</v>
      </c>
      <c r="N8" s="9">
        <f>'[10]Счет по "ДЭК" А0193'!$D$27</f>
        <v>170270</v>
      </c>
      <c r="O8" s="9">
        <f>'[11]Счет по "ДЭК" А0193'!$D$27</f>
        <v>242674</v>
      </c>
      <c r="P8" s="11">
        <f>SUM(D8:O8)</f>
        <v>1653397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2022-01-18T06:15:58Z</cp:lastPrinted>
  <dcterms:created xsi:type="dcterms:W3CDTF">2015-05-06T23:06:06Z</dcterms:created>
  <dcterms:modified xsi:type="dcterms:W3CDTF">2024-01-11T06:39:27Z</dcterms:modified>
  <cp:category/>
  <cp:version/>
  <cp:contentType/>
  <cp:contentStatus/>
</cp:coreProperties>
</file>